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010" windowHeight="10365" activeTab="0"/>
  </bookViews>
  <sheets>
    <sheet name="engeniu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<sst xmlns="http://schemas.openxmlformats.org/spreadsheetml/2006/main" count="127" uniqueCount="105">
  <si>
    <t/>
  </si>
  <si>
    <t>EUB-362 EU2</t>
  </si>
  <si>
    <t>EUB-362EXT</t>
  </si>
  <si>
    <t>EUB-862EXT2</t>
  </si>
  <si>
    <t>EUB-9701EXT2</t>
  </si>
  <si>
    <t>ESR-1220</t>
  </si>
  <si>
    <t>ESR-9710</t>
  </si>
  <si>
    <t>EUB-3701</t>
  </si>
  <si>
    <t>EUB-8301</t>
  </si>
  <si>
    <t>EUB-9701</t>
  </si>
  <si>
    <t>EUB-9702</t>
  </si>
  <si>
    <t>NMP-3602</t>
  </si>
  <si>
    <t>EMP-8602</t>
  </si>
  <si>
    <t>EMP-8602+</t>
  </si>
  <si>
    <t>ECB-8610s</t>
  </si>
  <si>
    <t>ECB-3610s</t>
  </si>
  <si>
    <t>EPI-3601s</t>
  </si>
  <si>
    <t>NMP-8602 PLUS S</t>
  </si>
  <si>
    <t>EOC-3610S EXT</t>
  </si>
  <si>
    <t>EOC-8610S EXT</t>
  </si>
  <si>
    <t>EOC-8610S PLUS</t>
  </si>
  <si>
    <t>ECB-3220</t>
  </si>
  <si>
    <t>EOC-3220</t>
  </si>
  <si>
    <t>EOC-3220EXT</t>
  </si>
  <si>
    <t>EOC-3220+</t>
  </si>
  <si>
    <t>EOM-8670</t>
  </si>
  <si>
    <t>ESG-8805</t>
  </si>
  <si>
    <t>ESG-8808</t>
  </si>
  <si>
    <t>EPE-6818af</t>
  </si>
  <si>
    <t>ESW-8816</t>
  </si>
  <si>
    <t>ESW-8824</t>
  </si>
  <si>
    <t>ESW-8826</t>
  </si>
  <si>
    <t>ESW-8828</t>
  </si>
  <si>
    <t>NOP-8670</t>
  </si>
  <si>
    <t>EnBoard1</t>
  </si>
  <si>
    <t>EUB-Flex</t>
  </si>
  <si>
    <t>EPI-1900</t>
  </si>
  <si>
    <t>EPE-5818af</t>
  </si>
  <si>
    <t>EPD-5818</t>
  </si>
  <si>
    <t>SAD-2407</t>
  </si>
  <si>
    <t>SAG-2408</t>
  </si>
  <si>
    <t>SAP-2412</t>
  </si>
  <si>
    <t>SAP-2418</t>
  </si>
  <si>
    <t>EAG-2424</t>
  </si>
  <si>
    <t>NPE-4818</t>
  </si>
  <si>
    <t>NSA-7500</t>
  </si>
  <si>
    <t>EAO-5312/EAO-5812</t>
  </si>
  <si>
    <t>EAG-5324/EAG-5824</t>
  </si>
  <si>
    <t>EAG-5327/EAG-5827</t>
  </si>
  <si>
    <t>ENGENIUSTECH 11n Wireless Gigabit SOHO Router</t>
  </si>
  <si>
    <t>ENGENIUSTECH 11b/g 54mbps Atheros Mini PCI (22dBm)</t>
  </si>
  <si>
    <t>ENGENIUSTECH 11a/b/g 54mbps Atheros Mini PCI (20dBm)</t>
  </si>
  <si>
    <t>ENGENIUSTECH 11a/b/g 54mbps Atheros Mini PCI (26dBm)</t>
  </si>
  <si>
    <t>ENGENIUSTECH MESH AP/Gateway/Client Relay</t>
  </si>
  <si>
    <t>ENGENIUSTECH 5-port GigaBit Switch (Desktop)</t>
  </si>
  <si>
    <t>ENGENIUSTECH 8-port GigaBit Switch (Desktop)</t>
  </si>
  <si>
    <t>ENGENIUSTECH PoE Switch</t>
  </si>
  <si>
    <t>ENGENIUSTECH 16-port 10/100 Unmanaged Switch (19")</t>
  </si>
  <si>
    <t>ENGENIUSTECH 24-port 10/100 Unmanaged Switch (19")</t>
  </si>
  <si>
    <t>ENGENIUSTECH 24-port 10/100 + 2G Unmanged Switch (19")</t>
  </si>
  <si>
    <t>ENGENIUSTECH 24-port 10/100 + 4G Combo L2 Managed Switch (19")</t>
  </si>
  <si>
    <t>ENGENIUSTECH Mini PCI to PCI Adapter</t>
  </si>
  <si>
    <t>ENGENIUSTECH POE (can be use on 802.3af switches)</t>
  </si>
  <si>
    <t>ENGENIUSTECH POE splitter</t>
  </si>
  <si>
    <t>ENGENIUSTECH 7dbi dipole antenna (for EUB-362EXT/ESR-1220)</t>
  </si>
  <si>
    <t>ENGENIUSTECH 8dbi Omni directional antenna</t>
  </si>
  <si>
    <t>ENGENIUSTECH 12dbi Flat panel antenna</t>
  </si>
  <si>
    <t>ENGENIUSTECH 18dbi flat panel antenna</t>
  </si>
  <si>
    <t>ENGENIUSTECH 24dbi grid antenna</t>
  </si>
  <si>
    <t>ENGENIUSTECH 48V PoE</t>
  </si>
  <si>
    <t>ENGENIUSTECH Surge arrestor</t>
  </si>
  <si>
    <t>ENGENIUSTECH EAO-5312-5.3GHz / EAO-5812-5.8GHz OMNI 12dBi</t>
  </si>
  <si>
    <t>ENGENIUSTECH EAG-5324-5.3GHz / EAG-5824-5.8GHz GRID 24dBi</t>
  </si>
  <si>
    <t>ENGENIUSTECH EAG-5327-5.3GHz / EAG-5827-5.8GHz GRID 27dBi</t>
  </si>
  <si>
    <t>ENGENIUSTECH EUB-Flex wlan accessory</t>
  </si>
  <si>
    <t>NMP-8601</t>
  </si>
  <si>
    <t>NMP-8601+</t>
  </si>
  <si>
    <t>ENGENIUSTECH 11a/b/g 108mbps Atheros Mini PCI (20dBm) - LAST BUY!</t>
  </si>
  <si>
    <t>ENGENIUSTECH 11a/b/g 108mbps Atheros Mini PCI (26dBm) - LAST BUY!</t>
  </si>
  <si>
    <t>ENGENIUSTECH platforma IXP425 CPU 533MHz FLASH: 16MB DRAM: 64MB</t>
  </si>
  <si>
    <t>ENGENIUSTECH platforma with IkarusOS version 2.4.0</t>
  </si>
  <si>
    <t>ENGENIUSTECH 11b/g Realtek Access Point/ bridge/ WDS AP-client bridge</t>
  </si>
  <si>
    <t>ENGENIUSTECH 11b/g Realteck SOC Multi-Client Bridge/AP/ WDS with built-in 9dbi patch antenna, outdoor bridge</t>
  </si>
  <si>
    <t>ENGENIUSTECH 11b/g Realteck SOC Multi-Client Bridge/AP/ WDS, outdoor bridge</t>
  </si>
  <si>
    <t>ENGENIUSTECH 11b/g Realteck SOC Multi-Client Bridge/AP/ WDS with built-in 16dbi antenna, outdoor bridge</t>
  </si>
  <si>
    <t>ENGENIUSTECH 11a (22dBm) 11g (27dBm) 11b (28dBm) ultra long range</t>
  </si>
  <si>
    <t>ENGENIUSTECH 11g (27dBm) 11b (28dBm) ultra long range</t>
  </si>
  <si>
    <t>ENGENIUSTECH 11b/g PCI Adapter (Up to 27dBm) ultra long range</t>
  </si>
  <si>
    <t>ENGENIUSTECH 11a/b/g Atheros AR5413 11a (22dBm) 11g (27dBm) 11b (28dBm ultra long range</t>
  </si>
  <si>
    <t>ENGENIUSTECH 11a EIRP (38dBm) ultra long range</t>
  </si>
  <si>
    <t>ENGENIUSTECH 11b/g USB Dongle (Ralink) SOHO Range</t>
  </si>
  <si>
    <t>ENGENIUSTECH 11a/b/g Zydas USB dongle SOHO Range</t>
  </si>
  <si>
    <t>ENGENIUSTECH 11n USB Dongle SOHO Range</t>
  </si>
  <si>
    <t>ENGENIUSTECH 11b/g Wireless SOHO Router/AP/WDS SOHO Range</t>
  </si>
  <si>
    <t>ENGENIUSTECH 11b/g Atheros high power USB adapter (23dBm) NIC/USB</t>
  </si>
  <si>
    <t>ENGENIUSTECH 11b/g Atheros high power USB adapter w detachable ant (23dB NIC/USB</t>
  </si>
  <si>
    <t>ENGENIUSTECH 11a/b/g Atheros USB adapter w detachable ant (20dBm) NIC/USB</t>
  </si>
  <si>
    <t>ENGENIUSTECH 11n USB Adaper w detachable antenna NIC/USB</t>
  </si>
  <si>
    <t>MATRIX UAB, Vytenio street 10, LT2009 Vilnius, Lietuva/Lithuania [mail: info@matrix.lt; sales@matrix.lt]</t>
  </si>
  <si>
    <t>Tel. 2134574, 2159106, 2159105; Tel./Fax. 2333549; GSM: +370(698)39001, (614)61020</t>
  </si>
  <si>
    <t>http://www.matrix.lt</t>
  </si>
  <si>
    <t>KODAS/CODE</t>
  </si>
  <si>
    <t>APRAŠYMAS/DESCRIPTION</t>
  </si>
  <si>
    <t>Price in EUR, w/out VAT</t>
  </si>
  <si>
    <t>Kaina Lt su PVM/Price in LTL with VAT(18%)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</si>
</sst>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0">
    <font>
      <sz val="8"/>
      <name val="Arial Narrow"/>
      <family val="0"/>
    </font>
    <font>
      <sz val="8"/>
      <color indexed="10"/>
      <name val="Arial Narrow"/>
      <family val="0"/>
    </font>
    <font>
      <b/>
      <sz val="8"/>
      <name val="Arial Narrow"/>
      <family val="2"/>
    </font>
    <font>
      <sz val="8"/>
      <color indexed="12"/>
      <name val="Arial Narrow"/>
      <family val="0"/>
    </font>
    <font>
      <b/>
      <sz val="10"/>
      <name val="Arial Narrow"/>
      <family val="2"/>
    </font>
    <font>
      <sz val="10"/>
      <name val="Helv"/>
      <family val="0"/>
    </font>
    <font>
      <b/>
      <sz val="9"/>
      <name val="Arial Narrow"/>
      <family val="2"/>
    </font>
    <font>
      <sz val="10"/>
      <name val="Arial Narrow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19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Fill="1" applyBorder="1" applyAlignment="1">
      <alignment/>
    </xf>
    <xf numFmtId="168" fontId="0" fillId="0" borderId="1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28575</xdr:rowOff>
    </xdr:from>
    <xdr:to>
      <xdr:col>0</xdr:col>
      <xdr:colOff>838200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2905125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38100"/>
          <a:ext cx="2847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rix.lt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8"/>
  <sheetViews>
    <sheetView tabSelected="1" workbookViewId="0" topLeftCell="A1">
      <pane ySplit="6" topLeftCell="BM7" activePane="bottomLeft" state="frozen"/>
      <selection pane="topLeft" activeCell="A1" sqref="A1"/>
      <selection pane="bottomLeft" activeCell="B8" sqref="B8"/>
    </sheetView>
  </sheetViews>
  <sheetFormatPr defaultColWidth="9.59765625" defaultRowHeight="12.75"/>
  <cols>
    <col min="1" max="1" width="21.3984375" style="0" customWidth="1"/>
    <col min="2" max="2" width="99.796875" style="0" customWidth="1"/>
    <col min="3" max="3" width="19.796875" style="0" customWidth="1"/>
    <col min="4" max="4" width="17.3984375" style="0" customWidth="1"/>
  </cols>
  <sheetData>
    <row r="4" spans="1:3" ht="13.5" thickBot="1">
      <c r="A4" s="10"/>
      <c r="B4" s="10"/>
      <c r="C4" s="10"/>
    </row>
    <row r="5" spans="1:5" ht="13.5">
      <c r="A5" s="6" t="s">
        <v>98</v>
      </c>
      <c r="B5" s="7"/>
      <c r="C5" s="8"/>
      <c r="D5" s="8"/>
      <c r="E5" s="8"/>
    </row>
    <row r="6" spans="1:5" ht="13.5">
      <c r="A6" s="6" t="s">
        <v>99</v>
      </c>
      <c r="B6" s="7"/>
      <c r="C6" s="9" t="s">
        <v>100</v>
      </c>
      <c r="D6" s="8"/>
      <c r="E6" s="8"/>
    </row>
    <row r="8" spans="1:4" ht="12.75">
      <c r="A8" s="1" t="s">
        <v>101</v>
      </c>
      <c r="B8" s="1" t="s">
        <v>102</v>
      </c>
      <c r="C8" s="1" t="s">
        <v>104</v>
      </c>
      <c r="D8" s="11" t="s">
        <v>103</v>
      </c>
    </row>
    <row r="9" spans="1:4" ht="12.75">
      <c r="A9" s="2" t="s">
        <v>1</v>
      </c>
      <c r="B9" s="2" t="s">
        <v>94</v>
      </c>
      <c r="C9" s="3">
        <v>162.71127272727273</v>
      </c>
      <c r="D9" s="12">
        <f>IF(C9&lt;&gt;"",C9/3.4528,"")</f>
        <v>47.12444182323701</v>
      </c>
    </row>
    <row r="10" spans="1:4" ht="12.75">
      <c r="A10" s="2" t="s">
        <v>2</v>
      </c>
      <c r="B10" s="2" t="s">
        <v>95</v>
      </c>
      <c r="C10" s="3">
        <v>228.81272727272724</v>
      </c>
      <c r="D10" s="12">
        <f aca="true" t="shared" si="0" ref="D10:D68">IF(C10&lt;&gt;"",C10/3.4528,"")</f>
        <v>66.26874631392702</v>
      </c>
    </row>
    <row r="11" spans="1:4" ht="12.75">
      <c r="A11" s="2" t="s">
        <v>3</v>
      </c>
      <c r="B11" s="2" t="s">
        <v>96</v>
      </c>
      <c r="C11" s="3">
        <v>233.8974545454545</v>
      </c>
      <c r="D11" s="12">
        <f t="shared" si="0"/>
        <v>67.74138512090319</v>
      </c>
    </row>
    <row r="12" spans="1:4" ht="12.75">
      <c r="A12" s="2" t="s">
        <v>4</v>
      </c>
      <c r="B12" s="2" t="s">
        <v>97</v>
      </c>
      <c r="C12" s="3">
        <v>279.66</v>
      </c>
      <c r="D12" s="12">
        <f t="shared" si="0"/>
        <v>80.99513438368861</v>
      </c>
    </row>
    <row r="13" spans="1:4" ht="12.75">
      <c r="A13" s="2" t="s">
        <v>0</v>
      </c>
      <c r="B13" s="2"/>
      <c r="C13" s="3" t="s">
        <v>0</v>
      </c>
      <c r="D13" s="12">
        <f t="shared" si="0"/>
      </c>
    </row>
    <row r="14" spans="1:4" ht="12.75">
      <c r="A14" s="2" t="s">
        <v>5</v>
      </c>
      <c r="B14" s="2" t="s">
        <v>93</v>
      </c>
      <c r="C14" s="3">
        <v>162.71127272727273</v>
      </c>
      <c r="D14" s="12">
        <f t="shared" si="0"/>
        <v>47.12444182323701</v>
      </c>
    </row>
    <row r="15" spans="1:4" ht="12.75">
      <c r="A15" s="2" t="s">
        <v>6</v>
      </c>
      <c r="B15" s="2" t="s">
        <v>49</v>
      </c>
      <c r="C15" s="3">
        <v>503.388</v>
      </c>
      <c r="D15" s="12">
        <f t="shared" si="0"/>
        <v>145.79124189063947</v>
      </c>
    </row>
    <row r="16" spans="1:4" ht="12.75">
      <c r="A16" s="2" t="s">
        <v>7</v>
      </c>
      <c r="B16" s="2" t="s">
        <v>90</v>
      </c>
      <c r="C16" s="3">
        <v>71.18618181818181</v>
      </c>
      <c r="D16" s="12">
        <f t="shared" si="0"/>
        <v>20.616943297666186</v>
      </c>
    </row>
    <row r="17" spans="1:4" ht="12.75">
      <c r="A17" s="2" t="s">
        <v>8</v>
      </c>
      <c r="B17" s="2" t="s">
        <v>91</v>
      </c>
      <c r="C17" s="3">
        <v>81.35563636363636</v>
      </c>
      <c r="D17" s="12">
        <f t="shared" si="0"/>
        <v>23.562220911618503</v>
      </c>
    </row>
    <row r="18" spans="1:4" ht="12.75">
      <c r="A18" s="2" t="s">
        <v>9</v>
      </c>
      <c r="B18" s="2" t="s">
        <v>92</v>
      </c>
      <c r="C18" s="3">
        <v>208.47381818181816</v>
      </c>
      <c r="D18" s="12">
        <f t="shared" si="0"/>
        <v>60.378191086022404</v>
      </c>
    </row>
    <row r="19" spans="1:4" ht="12.75">
      <c r="A19" s="2" t="s">
        <v>10</v>
      </c>
      <c r="B19" s="2" t="s">
        <v>92</v>
      </c>
      <c r="C19" s="3">
        <v>183.0501818181818</v>
      </c>
      <c r="D19" s="12">
        <f t="shared" si="0"/>
        <v>53.01499705114163</v>
      </c>
    </row>
    <row r="20" spans="1:4" ht="12.75">
      <c r="A20" s="2" t="s">
        <v>0</v>
      </c>
      <c r="B20" s="2"/>
      <c r="C20" s="3" t="s">
        <v>0</v>
      </c>
      <c r="D20" s="12">
        <f t="shared" si="0"/>
      </c>
    </row>
    <row r="21" spans="1:4" ht="12.75">
      <c r="A21" s="2" t="s">
        <v>11</v>
      </c>
      <c r="B21" s="2" t="s">
        <v>50</v>
      </c>
      <c r="C21" s="3">
        <v>101.69454545454545</v>
      </c>
      <c r="D21" s="12">
        <f t="shared" si="0"/>
        <v>29.452776139523127</v>
      </c>
    </row>
    <row r="22" spans="1:4" ht="12.75">
      <c r="A22" s="2" t="s">
        <v>12</v>
      </c>
      <c r="B22" s="2" t="s">
        <v>51</v>
      </c>
      <c r="C22" s="3">
        <v>152.5418181818182</v>
      </c>
      <c r="D22" s="12">
        <f t="shared" si="0"/>
        <v>44.1791642092847</v>
      </c>
    </row>
    <row r="23" spans="1:4" ht="12.75">
      <c r="A23" s="2" t="s">
        <v>13</v>
      </c>
      <c r="B23" s="2" t="s">
        <v>52</v>
      </c>
      <c r="C23" s="3">
        <v>193.21963636363634</v>
      </c>
      <c r="D23" s="12">
        <f t="shared" si="0"/>
        <v>55.96027466509394</v>
      </c>
    </row>
    <row r="24" spans="1:4" ht="12.75">
      <c r="A24" s="2" t="s">
        <v>75</v>
      </c>
      <c r="B24" s="2" t="s">
        <v>77</v>
      </c>
      <c r="C24" s="3">
        <v>142.37236363636362</v>
      </c>
      <c r="D24" s="12">
        <f t="shared" si="0"/>
        <v>41.23388659533237</v>
      </c>
    </row>
    <row r="25" spans="1:4" ht="12.75">
      <c r="A25" s="2" t="s">
        <v>76</v>
      </c>
      <c r="B25" s="2" t="s">
        <v>78</v>
      </c>
      <c r="C25" s="3">
        <v>152.5418181818182</v>
      </c>
      <c r="D25" s="12">
        <f t="shared" si="0"/>
        <v>44.1791642092847</v>
      </c>
    </row>
    <row r="26" spans="1:4" ht="12.75">
      <c r="A26" s="2" t="s">
        <v>0</v>
      </c>
      <c r="B26" s="2"/>
      <c r="C26" s="3" t="s">
        <v>0</v>
      </c>
      <c r="D26" s="12">
        <f t="shared" si="0"/>
      </c>
    </row>
    <row r="27" spans="1:4" ht="12.75">
      <c r="A27" s="2" t="s">
        <v>14</v>
      </c>
      <c r="B27" s="2" t="s">
        <v>85</v>
      </c>
      <c r="C27" s="3">
        <v>533.8963636363636</v>
      </c>
      <c r="D27" s="12">
        <f t="shared" si="0"/>
        <v>154.62707473249642</v>
      </c>
    </row>
    <row r="28" spans="1:4" ht="12.75">
      <c r="A28" s="2" t="s">
        <v>15</v>
      </c>
      <c r="B28" s="2" t="s">
        <v>86</v>
      </c>
      <c r="C28" s="3">
        <v>533.8963636363636</v>
      </c>
      <c r="D28" s="12">
        <f t="shared" si="0"/>
        <v>154.62707473249642</v>
      </c>
    </row>
    <row r="29" spans="1:4" ht="12.75">
      <c r="A29" s="2" t="s">
        <v>16</v>
      </c>
      <c r="B29" s="2" t="s">
        <v>87</v>
      </c>
      <c r="C29" s="3">
        <v>101.69454545454545</v>
      </c>
      <c r="D29" s="12">
        <f t="shared" si="0"/>
        <v>29.452776139523127</v>
      </c>
    </row>
    <row r="30" spans="1:4" ht="12.75">
      <c r="A30" s="2" t="s">
        <v>17</v>
      </c>
      <c r="B30" s="2" t="s">
        <v>88</v>
      </c>
      <c r="C30" s="3">
        <v>198.30436363636363</v>
      </c>
      <c r="D30" s="12">
        <f t="shared" si="0"/>
        <v>57.4329134720701</v>
      </c>
    </row>
    <row r="31" spans="1:4" ht="12.75">
      <c r="A31" s="2" t="s">
        <v>18</v>
      </c>
      <c r="B31" s="2" t="s">
        <v>86</v>
      </c>
      <c r="C31" s="3">
        <v>711.8618181818181</v>
      </c>
      <c r="D31" s="12">
        <f t="shared" si="0"/>
        <v>206.16943297666188</v>
      </c>
    </row>
    <row r="32" spans="1:4" ht="12.75">
      <c r="A32" s="2" t="s">
        <v>19</v>
      </c>
      <c r="B32" s="2" t="s">
        <v>85</v>
      </c>
      <c r="C32" s="3">
        <v>762.7090909090907</v>
      </c>
      <c r="D32" s="12">
        <f t="shared" si="0"/>
        <v>220.8958210464234</v>
      </c>
    </row>
    <row r="33" spans="1:4" ht="12.75">
      <c r="A33" s="2" t="s">
        <v>20</v>
      </c>
      <c r="B33" s="2" t="s">
        <v>89</v>
      </c>
      <c r="C33" s="3">
        <v>864.4036363636363</v>
      </c>
      <c r="D33" s="12">
        <f t="shared" si="0"/>
        <v>250.34859718594657</v>
      </c>
    </row>
    <row r="34" spans="1:4" ht="12.75">
      <c r="A34" s="2" t="s">
        <v>0</v>
      </c>
      <c r="B34" s="2"/>
      <c r="C34" s="3" t="s">
        <v>0</v>
      </c>
      <c r="D34" s="12">
        <f t="shared" si="0"/>
      </c>
    </row>
    <row r="35" spans="1:4" ht="12.75">
      <c r="A35" s="2" t="s">
        <v>0</v>
      </c>
      <c r="B35" s="2"/>
      <c r="C35" s="3" t="s">
        <v>0</v>
      </c>
      <c r="D35" s="12">
        <f t="shared" si="0"/>
      </c>
    </row>
    <row r="36" spans="1:4" ht="12.75">
      <c r="A36" s="2" t="s">
        <v>21</v>
      </c>
      <c r="B36" s="2" t="s">
        <v>81</v>
      </c>
      <c r="C36" s="3">
        <v>457.6254545454545</v>
      </c>
      <c r="D36" s="12">
        <f t="shared" si="0"/>
        <v>132.53749262785405</v>
      </c>
    </row>
    <row r="37" spans="1:4" ht="12.75">
      <c r="A37" s="2" t="s">
        <v>0</v>
      </c>
      <c r="B37" s="2"/>
      <c r="C37" s="3" t="s">
        <v>0</v>
      </c>
      <c r="D37" s="12">
        <f t="shared" si="0"/>
      </c>
    </row>
    <row r="38" spans="1:4" ht="12.75">
      <c r="A38" s="2" t="s">
        <v>22</v>
      </c>
      <c r="B38" s="4" t="s">
        <v>82</v>
      </c>
      <c r="C38" s="3">
        <v>533.8963636363636</v>
      </c>
      <c r="D38" s="12">
        <f t="shared" si="0"/>
        <v>154.62707473249642</v>
      </c>
    </row>
    <row r="39" spans="1:4" ht="12.75">
      <c r="A39" s="2" t="s">
        <v>23</v>
      </c>
      <c r="B39" s="4" t="s">
        <v>83</v>
      </c>
      <c r="C39" s="3">
        <v>533.8963636363636</v>
      </c>
      <c r="D39" s="12">
        <f t="shared" si="0"/>
        <v>154.62707473249642</v>
      </c>
    </row>
    <row r="40" spans="1:4" ht="12.75">
      <c r="A40" s="2" t="s">
        <v>24</v>
      </c>
      <c r="B40" s="4" t="s">
        <v>84</v>
      </c>
      <c r="C40" s="3">
        <v>610.1672727272728</v>
      </c>
      <c r="D40" s="12">
        <f t="shared" si="0"/>
        <v>176.7166568371388</v>
      </c>
    </row>
    <row r="41" spans="1:4" ht="12.75">
      <c r="A41" s="2" t="s">
        <v>0</v>
      </c>
      <c r="B41" s="2"/>
      <c r="C41" s="3" t="s">
        <v>0</v>
      </c>
      <c r="D41" s="12">
        <f t="shared" si="0"/>
      </c>
    </row>
    <row r="42" spans="1:4" ht="12.75">
      <c r="A42" s="2" t="s">
        <v>25</v>
      </c>
      <c r="B42" s="2" t="s">
        <v>53</v>
      </c>
      <c r="C42" s="3">
        <v>3305.0727272727268</v>
      </c>
      <c r="D42" s="12">
        <f t="shared" si="0"/>
        <v>957.2152245345015</v>
      </c>
    </row>
    <row r="43" spans="1:4" ht="12.75">
      <c r="A43" s="2" t="s">
        <v>0</v>
      </c>
      <c r="B43" s="2"/>
      <c r="C43" s="3" t="s">
        <v>0</v>
      </c>
      <c r="D43" s="12">
        <f t="shared" si="0"/>
      </c>
    </row>
    <row r="44" spans="1:4" ht="12.75">
      <c r="A44" s="2" t="s">
        <v>26</v>
      </c>
      <c r="B44" s="2" t="s">
        <v>54</v>
      </c>
      <c r="C44" s="3">
        <v>132.2029090909091</v>
      </c>
      <c r="D44" s="12">
        <f t="shared" si="0"/>
        <v>38.288608981380065</v>
      </c>
    </row>
    <row r="45" spans="1:4" ht="12.75">
      <c r="A45" s="2" t="s">
        <v>27</v>
      </c>
      <c r="B45" s="2" t="s">
        <v>55</v>
      </c>
      <c r="C45" s="3">
        <v>167.796</v>
      </c>
      <c r="D45" s="12">
        <f t="shared" si="0"/>
        <v>48.597080630213156</v>
      </c>
    </row>
    <row r="46" spans="1:4" ht="12.75">
      <c r="A46" s="2" t="s">
        <v>28</v>
      </c>
      <c r="B46" s="2" t="s">
        <v>56</v>
      </c>
      <c r="C46" s="3">
        <v>152.5418181818182</v>
      </c>
      <c r="D46" s="12">
        <f t="shared" si="0"/>
        <v>44.1791642092847</v>
      </c>
    </row>
    <row r="47" spans="1:4" ht="12.75">
      <c r="A47" s="2" t="s">
        <v>29</v>
      </c>
      <c r="B47" s="2" t="s">
        <v>57</v>
      </c>
      <c r="C47" s="3">
        <v>203.3890909090909</v>
      </c>
      <c r="D47" s="12">
        <f t="shared" si="0"/>
        <v>58.905552279046255</v>
      </c>
    </row>
    <row r="48" spans="1:4" ht="12.75">
      <c r="A48" s="2" t="s">
        <v>30</v>
      </c>
      <c r="B48" s="2" t="s">
        <v>58</v>
      </c>
      <c r="C48" s="3">
        <v>254.2363636363636</v>
      </c>
      <c r="D48" s="12">
        <f t="shared" si="0"/>
        <v>73.6319403488078</v>
      </c>
    </row>
    <row r="49" spans="1:4" ht="12.75">
      <c r="A49" s="2" t="s">
        <v>31</v>
      </c>
      <c r="B49" s="2" t="s">
        <v>59</v>
      </c>
      <c r="C49" s="3">
        <v>432.20181818181817</v>
      </c>
      <c r="D49" s="12">
        <f t="shared" si="0"/>
        <v>125.17429859297329</v>
      </c>
    </row>
    <row r="50" spans="1:4" ht="12.75">
      <c r="A50" s="2" t="s">
        <v>32</v>
      </c>
      <c r="B50" s="2" t="s">
        <v>60</v>
      </c>
      <c r="C50" s="3">
        <v>1169.4872727272725</v>
      </c>
      <c r="D50" s="12">
        <f t="shared" si="0"/>
        <v>338.7069256045159</v>
      </c>
    </row>
    <row r="51" spans="1:4" ht="12.75">
      <c r="A51" s="2" t="s">
        <v>0</v>
      </c>
      <c r="B51" s="2"/>
      <c r="C51" s="3" t="s">
        <v>0</v>
      </c>
      <c r="D51" s="12">
        <f t="shared" si="0"/>
      </c>
    </row>
    <row r="52" spans="1:4" ht="12.75">
      <c r="A52" s="2" t="s">
        <v>33</v>
      </c>
      <c r="B52" s="5" t="s">
        <v>79</v>
      </c>
      <c r="C52" s="3">
        <v>661.0145454545454</v>
      </c>
      <c r="D52" s="12">
        <f t="shared" si="0"/>
        <v>191.44304490690033</v>
      </c>
    </row>
    <row r="53" spans="1:4" ht="12.75">
      <c r="A53" s="2" t="s">
        <v>34</v>
      </c>
      <c r="B53" s="5" t="s">
        <v>80</v>
      </c>
      <c r="C53" s="3">
        <v>762.7090909090907</v>
      </c>
      <c r="D53" s="12">
        <f t="shared" si="0"/>
        <v>220.8958210464234</v>
      </c>
    </row>
    <row r="54" spans="1:4" ht="12.75">
      <c r="A54" s="2" t="s">
        <v>0</v>
      </c>
      <c r="B54" s="2"/>
      <c r="C54" s="3" t="s">
        <v>0</v>
      </c>
      <c r="D54" s="12">
        <f t="shared" si="0"/>
      </c>
    </row>
    <row r="55" spans="1:4" ht="12.75">
      <c r="A55" s="2" t="s">
        <v>35</v>
      </c>
      <c r="B55" s="2" t="s">
        <v>74</v>
      </c>
      <c r="C55" s="3">
        <v>35.593090909090904</v>
      </c>
      <c r="D55" s="12">
        <f t="shared" si="0"/>
        <v>10.308471648833093</v>
      </c>
    </row>
    <row r="56" spans="1:4" ht="12.75">
      <c r="A56" s="2" t="s">
        <v>36</v>
      </c>
      <c r="B56" s="2" t="s">
        <v>61</v>
      </c>
      <c r="C56" s="3">
        <v>86.44036363636361</v>
      </c>
      <c r="D56" s="12">
        <f t="shared" si="0"/>
        <v>25.034859718594653</v>
      </c>
    </row>
    <row r="57" spans="1:4" ht="12.75">
      <c r="A57" s="2" t="s">
        <v>37</v>
      </c>
      <c r="B57" s="2" t="s">
        <v>62</v>
      </c>
      <c r="C57" s="3">
        <v>116.94872727272725</v>
      </c>
      <c r="D57" s="12">
        <f t="shared" si="0"/>
        <v>33.870692560451594</v>
      </c>
    </row>
    <row r="58" spans="1:4" ht="12.75">
      <c r="A58" s="2" t="s">
        <v>38</v>
      </c>
      <c r="B58" s="2" t="s">
        <v>63</v>
      </c>
      <c r="C58" s="3">
        <v>116.94872727272725</v>
      </c>
      <c r="D58" s="12">
        <f t="shared" si="0"/>
        <v>33.870692560451594</v>
      </c>
    </row>
    <row r="59" spans="1:4" ht="12.75">
      <c r="A59" s="2" t="s">
        <v>39</v>
      </c>
      <c r="B59" s="2" t="s">
        <v>64</v>
      </c>
      <c r="C59" s="3">
        <v>25.423636363636362</v>
      </c>
      <c r="D59" s="12">
        <f t="shared" si="0"/>
        <v>7.363194034880782</v>
      </c>
    </row>
    <row r="60" spans="1:4" ht="12.75">
      <c r="A60" s="2" t="s">
        <v>40</v>
      </c>
      <c r="B60" s="2" t="s">
        <v>65</v>
      </c>
      <c r="C60" s="3">
        <v>73.72854545454544</v>
      </c>
      <c r="D60" s="12">
        <f t="shared" si="0"/>
        <v>21.353262701154264</v>
      </c>
    </row>
    <row r="61" spans="1:4" ht="12.75">
      <c r="A61" s="2" t="s">
        <v>41</v>
      </c>
      <c r="B61" s="2" t="s">
        <v>66</v>
      </c>
      <c r="C61" s="3">
        <v>71.18618181818181</v>
      </c>
      <c r="D61" s="12">
        <f t="shared" si="0"/>
        <v>20.616943297666186</v>
      </c>
    </row>
    <row r="62" spans="1:4" ht="12.75">
      <c r="A62" s="2" t="s">
        <v>42</v>
      </c>
      <c r="B62" s="2" t="s">
        <v>67</v>
      </c>
      <c r="C62" s="3">
        <v>162.71127272727273</v>
      </c>
      <c r="D62" s="12">
        <f t="shared" si="0"/>
        <v>47.12444182323701</v>
      </c>
    </row>
    <row r="63" spans="1:4" ht="12.75">
      <c r="A63" s="2" t="s">
        <v>43</v>
      </c>
      <c r="B63" s="2" t="s">
        <v>68</v>
      </c>
      <c r="C63" s="3">
        <v>203.3890909090909</v>
      </c>
      <c r="D63" s="12">
        <f t="shared" si="0"/>
        <v>58.905552279046255</v>
      </c>
    </row>
    <row r="64" spans="1:4" ht="12.75">
      <c r="A64" s="2" t="s">
        <v>44</v>
      </c>
      <c r="B64" s="2" t="s">
        <v>69</v>
      </c>
      <c r="C64" s="3">
        <v>76.2709090909091</v>
      </c>
      <c r="D64" s="12">
        <f t="shared" si="0"/>
        <v>22.08958210464235</v>
      </c>
    </row>
    <row r="65" spans="1:4" ht="12.75">
      <c r="A65" s="2" t="s">
        <v>45</v>
      </c>
      <c r="B65" s="2" t="s">
        <v>70</v>
      </c>
      <c r="C65" s="3">
        <v>71.18618181818181</v>
      </c>
      <c r="D65" s="12">
        <f t="shared" si="0"/>
        <v>20.616943297666186</v>
      </c>
    </row>
    <row r="66" spans="1:4" ht="12.75">
      <c r="A66" s="2" t="s">
        <v>46</v>
      </c>
      <c r="B66" s="2" t="s">
        <v>71</v>
      </c>
      <c r="C66" s="3">
        <v>208.47381818181816</v>
      </c>
      <c r="D66" s="12">
        <f t="shared" si="0"/>
        <v>60.378191086022404</v>
      </c>
    </row>
    <row r="67" spans="1:4" ht="12.75">
      <c r="A67" s="2" t="s">
        <v>47</v>
      </c>
      <c r="B67" s="2" t="s">
        <v>72</v>
      </c>
      <c r="C67" s="3">
        <v>249.15163636363636</v>
      </c>
      <c r="D67" s="12">
        <f t="shared" si="0"/>
        <v>72.15930154183167</v>
      </c>
    </row>
    <row r="68" spans="1:4" ht="12.75">
      <c r="A68" s="2" t="s">
        <v>48</v>
      </c>
      <c r="B68" s="2" t="s">
        <v>73</v>
      </c>
      <c r="C68" s="3">
        <v>284.74472727272723</v>
      </c>
      <c r="D68" s="12">
        <f t="shared" si="0"/>
        <v>82.46777319066474</v>
      </c>
    </row>
  </sheetData>
  <hyperlinks>
    <hyperlink ref="C6" r:id="rId1" display="http://www.matrix.lt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 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Direktor</cp:lastModifiedBy>
  <dcterms:created xsi:type="dcterms:W3CDTF">2008-02-19T20:13:48Z</dcterms:created>
  <dcterms:modified xsi:type="dcterms:W3CDTF">2008-04-10T11:50:55Z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